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.ITA\ita2569\O7\"/>
    </mc:Choice>
  </mc:AlternateContent>
  <xr:revisionPtr revIDLastSave="0" documentId="13_ncr:1_{06F99277-4AD7-46BC-A305-5C064A1832F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เชิงสถิติ การตั้งจุด" sheetId="2" r:id="rId1"/>
    <sheet name="รายผลข้อมูลเชิงสถิติ การตั้งจุด" sheetId="3" state="hidden" r:id="rId2"/>
  </sheets>
  <definedNames>
    <definedName name="_xlnm.Print_Area" localSheetId="0">'ข้อมูลเชิงสถิติ การตั้งจุด'!$A$1:$H$13</definedName>
    <definedName name="_xlnm.Print_Area" localSheetId="1">'รายผลข้อมูลเชิงสถิติ การตั้งจุด'!$A$1:$H$20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2" l="1"/>
  <c r="B13" i="3" s="1"/>
  <c r="G11" i="2"/>
  <c r="G13" i="3" s="1"/>
  <c r="F11" i="2"/>
  <c r="F13" i="3" s="1"/>
  <c r="E11" i="2"/>
  <c r="E13" i="3" s="1"/>
  <c r="D11" i="2"/>
  <c r="D13" i="3" s="1"/>
  <c r="C11" i="2"/>
  <c r="C13" i="3" s="1"/>
</calcChain>
</file>

<file path=xl/sharedStrings.xml><?xml version="1.0" encoding="utf-8"?>
<sst xmlns="http://schemas.openxmlformats.org/spreadsheetml/2006/main" count="35" uniqueCount="27">
  <si>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</si>
  <si>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</si>
  <si>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</si>
  <si>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</si>
  <si>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</si>
  <si>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ว่ากล่าวตัดเตือน(ราย)</t>
  </si>
  <si>
    <t>ผลการดำเนินการในการตั้งจุดตรวจ จุดสกัด</t>
  </si>
  <si>
    <t>รวม</t>
  </si>
  <si>
    <t>เดือน/ปี</t>
  </si>
  <si>
    <t>หมายเหตุ</t>
  </si>
  <si>
    <t>ประจำปีงบประมาณ พ.ศ.2567 สถานีตำรวจภูธรเปลี่ยน</t>
  </si>
  <si>
    <t>ตรวจแล้วถูกต้อง</t>
  </si>
  <si>
    <t>พ.ต.อ.</t>
  </si>
  <si>
    <t>( ประยุทธ สิมาธรรม )</t>
  </si>
  <si>
    <t>ผกก.สภ.เปลี่ยน</t>
  </si>
  <si>
    <t>ตุลาคม 2566</t>
  </si>
  <si>
    <t>ผลการดำเนินงานในเชิงสถิติการตั้ง จุดตรวจ จุดสกัด</t>
  </si>
  <si>
    <t>พฤศจิกายน 2566</t>
  </si>
  <si>
    <t>ธันวาคม 2566</t>
  </si>
  <si>
    <t>มกราคม 2567</t>
  </si>
  <si>
    <t>กุมภาพันธ์ 2567</t>
  </si>
  <si>
    <t>มีนาคม 2567</t>
  </si>
  <si>
    <t xml:space="preserve">ผลการดำเนินการในการตั้งจุดตรวจ จุดสกัด </t>
  </si>
  <si>
    <t>ข้อมูล ณ วันที่ 31 มี.ค.67</t>
  </si>
  <si>
    <t>ประจำปีงบประมาณ พ.ศ.2569 สถานีตำรวจภูธรเปลี่ยน</t>
  </si>
  <si>
    <t>ข้อมูลผลการดำเนินงานในเชิงสถิติ การตั้งจุดตรวจ จุดสกัด</t>
  </si>
  <si>
    <t>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</si>
</sst>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0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PSK"/>
      <family val="2"/>
    </font>
    <font>
      <b/>
      <sz val="22"/>
      <color theme="1"/>
      <name val="TH SarabunIT๙"/>
      <family val="2"/>
    </font>
    <font>
      <b/>
      <sz val="18"/>
      <color rgb="FF002060"/>
      <name val="TH SarabunIT๙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0" fontId="5" fillId="2" borderId="3" xfId="0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6" xfId="0" applyFont="1" applyFill="1" applyBorder="1"/>
    <xf numFmtId="0" fontId="3" fillId="2" borderId="7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left"/>
    </xf>
    <xf numFmtId="0" fontId="3" fillId="2" borderId="8" xfId="0" applyFont="1" applyFill="1" applyBorder="1"/>
    <xf numFmtId="15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5" fontId="2" fillId="0" borderId="1" xfId="0" applyNumberFormat="1" applyFont="1" applyBorder="1" applyAlignment="1">
      <alignment horizontal="left"/>
    </xf>
    <xf numFmtId="0" fontId="3" fillId="3" borderId="3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D854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884464</xdr:colOff>
      <xdr:row>0</xdr:row>
      <xdr:rowOff>226219</xdr:rowOff>
    </xdr:from>
    <xdr:to>
      <xdr:col>5</xdr:col>
      <xdr:colOff>940593</xdr:colOff>
      <xdr:row>3</xdr:row>
      <xdr:rowOff>190500</xdr:rowOff>
    </xdr:to>
    <xdr:sp macro="" textlink="">
      <xdr:nvSpPr>
        <xdr:cNvPr id="5" name="สี่เหลี่ยมผืนผ้า: มุมมน 4">
          <a:extLst>
            <a:ext uri="{FF2B5EF4-FFF2-40B4-BE49-F238E27FC236}">
              <a16:creationId xmlns:a16="http://schemas.microsoft.com/office/drawing/2014/main" id="{AC535598-E20B-719D-964A-62A21CDE388C}"/>
            </a:ext>
          </a:extLst>
        </xdr:cNvPr>
        <xdr:cNvSpPr/>
      </xdr:nvSpPr>
      <xdr:spPr>
        <a:xfrm>
          <a:off x="2939143" y="226219"/>
          <a:ext cx="4206307" cy="862352"/>
        </a:xfrm>
        <a:prstGeom prst="roundRect">
          <a:avLst/>
        </a:prstGeom>
        <a:noFill/>
        <a:ln w="28575">
          <a:solidFill>
            <a:srgbClr val="D8540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5</xdr:col>
      <xdr:colOff>678658</xdr:colOff>
      <xdr:row>0</xdr:row>
      <xdr:rowOff>47625</xdr:rowOff>
    </xdr:from>
    <xdr:to>
      <xdr:col>5</xdr:col>
      <xdr:colOff>1178720</xdr:colOff>
      <xdr:row>2</xdr:row>
      <xdr:rowOff>6324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768DD8C-934B-4957-8A65-75D512DE4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2" y="47625"/>
          <a:ext cx="500062" cy="5540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1514928</xdr:colOff>
      <xdr:row>15</xdr:row>
      <xdr:rowOff>260236</xdr:rowOff>
    </xdr:from>
    <xdr:to>
      <xdr:col>6</xdr:col>
      <xdr:colOff>894329</xdr:colOff>
      <xdr:row>17</xdr:row>
      <xdr:rowOff>203675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845F3D4-1B8E-438B-8192-18C9A51EF4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6991" y="4713174"/>
          <a:ext cx="1391557" cy="4673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571500</xdr:colOff>
      <xdr:row>4</xdr:row>
      <xdr:rowOff>270884</xdr:rowOff>
    </xdr:from>
    <xdr:to>
      <xdr:col>4</xdr:col>
      <xdr:colOff>1404926</xdr:colOff>
      <xdr:row>15</xdr:row>
      <xdr:rowOff>25430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EF69160-C0CB-4E21-9E00-739CEFD0E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alphaModFix amt="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3563" y="1521040"/>
          <a:ext cx="2666988" cy="295732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1726406</xdr:colOff>
      <xdr:row>0</xdr:row>
      <xdr:rowOff>226219</xdr:rowOff>
    </xdr:from>
    <xdr:to>
      <xdr:col>5</xdr:col>
      <xdr:colOff>678656</xdr:colOff>
      <xdr:row>3</xdr:row>
      <xdr:rowOff>190500</xdr:rowOff>
    </xdr:to>
    <xdr:sp macro="" textlink="">
      <xdr:nvSpPr>
        <xdr:cNvPr id="4" name="สี่เหลี่ยมผืนผ้า: มุมมน 3">
          <a:extLst>
            <a:ext uri="{FF2B5EF4-FFF2-40B4-BE49-F238E27FC236}">
              <a16:creationId xmlns:a16="http://schemas.microsoft.com/office/drawing/2014/main" id="{C37BBDE4-52FF-4F6D-B0EF-42CE7C93BF86}"/>
            </a:ext>
          </a:extLst>
        </xdr:cNvPr>
        <xdr:cNvSpPr/>
      </xdr:nvSpPr>
      <xdr:spPr>
        <a:xfrm>
          <a:off x="4955381" y="226219"/>
          <a:ext cx="4581525" cy="907256"/>
        </a:xfrm>
        <a:prstGeom prst="roundRect">
          <a:avLst/>
        </a:prstGeom>
        <a:noFill/>
        <a:ln w="28575">
          <a:solidFill>
            <a:srgbClr val="D8540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5</xdr:col>
      <xdr:colOff>464345</xdr:colOff>
      <xdr:row>0</xdr:row>
      <xdr:rowOff>35719</xdr:rowOff>
    </xdr:from>
    <xdr:to>
      <xdr:col>5</xdr:col>
      <xdr:colOff>964407</xdr:colOff>
      <xdr:row>1</xdr:row>
      <xdr:rowOff>292075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6402ACF-4926-4819-A142-C1A652B54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2595" y="35719"/>
          <a:ext cx="500062" cy="5516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view="pageBreakPreview" zoomScale="70" zoomScaleNormal="80" zoomScaleSheetLayoutView="70" workbookViewId="0">
      <selection activeCell="D17" sqref="D17"/>
    </sheetView>
  </sheetViews>
  <sheetFormatPr defaultColWidth="9.140625" defaultRowHeight="20.25" x14ac:dyDescent="0.3"/>
  <cols>
    <col min="1" max="1" width="18.140625" style="1" customWidth="1"/>
    <col min="2" max="2" width="14.85546875" style="1" customWidth="1"/>
    <col min="3" max="3" width="19.85546875" style="3" customWidth="1"/>
    <col min="4" max="6" width="21.140625" style="1" customWidth="1"/>
    <col min="7" max="7" width="19.140625" style="1" customWidth="1"/>
    <col min="8" max="8" width="16" style="1" customWidth="1"/>
    <col min="9" max="16384" width="9.140625" style="1"/>
  </cols>
  <sheetData>
    <row r="1" spans="1:8" ht="23.25" x14ac:dyDescent="0.35">
      <c r="A1" s="17"/>
      <c r="B1" s="18"/>
      <c r="C1" s="19"/>
      <c r="D1" s="18"/>
      <c r="E1" s="18"/>
      <c r="F1" s="18"/>
      <c r="G1" s="18"/>
      <c r="H1" s="20"/>
    </row>
    <row r="2" spans="1:8" ht="23.25" x14ac:dyDescent="0.35">
      <c r="A2" s="33" t="s">
        <v>25</v>
      </c>
      <c r="B2" s="34"/>
      <c r="C2" s="34"/>
      <c r="D2" s="34"/>
      <c r="E2" s="34"/>
      <c r="F2" s="34"/>
      <c r="G2" s="34"/>
      <c r="H2" s="35"/>
    </row>
    <row r="3" spans="1:8" ht="23.25" x14ac:dyDescent="0.35">
      <c r="A3" s="36" t="s">
        <v>24</v>
      </c>
      <c r="B3" s="34"/>
      <c r="C3" s="34"/>
      <c r="D3" s="34"/>
      <c r="E3" s="34"/>
      <c r="F3" s="34"/>
      <c r="G3" s="34"/>
      <c r="H3" s="35"/>
    </row>
    <row r="4" spans="1:8" ht="39" customHeight="1" x14ac:dyDescent="0.35">
      <c r="A4" s="21"/>
      <c r="B4" s="22"/>
      <c r="C4" s="23"/>
      <c r="D4" s="22"/>
      <c r="E4" s="22"/>
      <c r="F4" s="22"/>
      <c r="G4" s="22"/>
      <c r="H4" s="24"/>
    </row>
    <row r="5" spans="1:8" ht="41.25" customHeight="1" x14ac:dyDescent="0.35">
      <c r="A5" s="32" t="s">
        <v>6</v>
      </c>
      <c r="B5" s="14"/>
      <c r="C5" s="14"/>
      <c r="D5" s="7"/>
      <c r="E5" s="7"/>
      <c r="F5" s="7"/>
      <c r="G5" s="7"/>
      <c r="H5" s="8"/>
    </row>
    <row r="6" spans="1:8" ht="40.5" x14ac:dyDescent="0.3">
      <c r="A6" s="11" t="s">
        <v>8</v>
      </c>
      <c r="B6" s="11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2" t="s">
        <v>5</v>
      </c>
      <c r="H6" s="12" t="s">
        <v>9</v>
      </c>
    </row>
    <row r="7" spans="1:8" x14ac:dyDescent="0.3">
      <c r="A7" s="31" t="s">
        <v>26</v>
      </c>
      <c r="B7" s="2">
        <v>12</v>
      </c>
      <c r="C7" s="4">
        <v>844</v>
      </c>
      <c r="D7" s="4">
        <v>56</v>
      </c>
      <c r="E7" s="4">
        <v>47</v>
      </c>
      <c r="F7" s="5">
        <v>788</v>
      </c>
      <c r="G7" s="5">
        <v>9</v>
      </c>
      <c r="H7" s="4"/>
    </row>
    <row r="8" spans="1:8" x14ac:dyDescent="0.3">
      <c r="A8" s="31"/>
      <c r="B8" s="2"/>
      <c r="C8" s="4"/>
      <c r="D8" s="4"/>
      <c r="E8" s="4"/>
      <c r="F8" s="5"/>
      <c r="G8" s="5"/>
      <c r="H8" s="4"/>
    </row>
    <row r="9" spans="1:8" x14ac:dyDescent="0.3">
      <c r="A9" s="31"/>
      <c r="B9" s="2"/>
      <c r="C9" s="4"/>
      <c r="D9" s="4"/>
      <c r="E9" s="4"/>
      <c r="F9" s="5"/>
      <c r="G9" s="5"/>
      <c r="H9" s="4"/>
    </row>
    <row r="10" spans="1:8" x14ac:dyDescent="0.3">
      <c r="A10" s="31"/>
      <c r="B10" s="2"/>
      <c r="C10" s="4"/>
      <c r="D10" s="4"/>
      <c r="E10" s="4"/>
      <c r="F10" s="5"/>
      <c r="G10" s="5"/>
      <c r="H10" s="4"/>
    </row>
    <row r="11" spans="1:8" x14ac:dyDescent="0.3">
      <c r="A11" s="25" t="s">
        <v>7</v>
      </c>
      <c r="B11" s="26">
        <f t="shared" ref="B11:G11" si="0">SUM(B7:B10)</f>
        <v>12</v>
      </c>
      <c r="C11" s="26">
        <f t="shared" si="0"/>
        <v>844</v>
      </c>
      <c r="D11" s="27">
        <f t="shared" si="0"/>
        <v>56</v>
      </c>
      <c r="E11" s="27">
        <f t="shared" si="0"/>
        <v>47</v>
      </c>
      <c r="F11" s="27">
        <f t="shared" si="0"/>
        <v>788</v>
      </c>
      <c r="G11" s="27">
        <f t="shared" si="0"/>
        <v>9</v>
      </c>
      <c r="H11" s="27"/>
    </row>
    <row r="12" spans="1:8" x14ac:dyDescent="0.3">
      <c r="A12" s="37"/>
      <c r="B12" s="37"/>
      <c r="C12" s="37"/>
      <c r="D12" s="37"/>
      <c r="E12" s="37"/>
      <c r="F12" s="37"/>
      <c r="G12" s="37"/>
      <c r="H12" s="37"/>
    </row>
    <row r="13" spans="1:8" s="28" customFormat="1" ht="21" customHeight="1" x14ac:dyDescent="0.55000000000000004">
      <c r="F13" s="38"/>
      <c r="G13" s="38"/>
    </row>
  </sheetData>
  <mergeCells count="4">
    <mergeCell ref="A2:H2"/>
    <mergeCell ref="A3:H3"/>
    <mergeCell ref="A12:H12"/>
    <mergeCell ref="F13:G13"/>
  </mergeCells>
  <pageMargins left="0.23622047244094491" right="0.23622047244094491" top="0.23622047244094491" bottom="0.74803149606299213" header="0.31496062992125984" footer="0.31496062992125984"/>
  <pageSetup paperSize="9" scale="94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67D09-F06F-411C-9432-0FEB54B830F7}">
  <dimension ref="A1:H20"/>
  <sheetViews>
    <sheetView view="pageBreakPreview" zoomScale="80" zoomScaleNormal="80" zoomScaleSheetLayoutView="80" workbookViewId="0">
      <selection activeCell="C18" sqref="C18"/>
    </sheetView>
  </sheetViews>
  <sheetFormatPr defaultColWidth="9.140625" defaultRowHeight="20.25" x14ac:dyDescent="0.3"/>
  <cols>
    <col min="1" max="1" width="18.42578125" style="1" customWidth="1"/>
    <col min="2" max="2" width="24" style="1" customWidth="1"/>
    <col min="3" max="3" width="24" style="3" customWidth="1"/>
    <col min="4" max="4" width="24" style="1" customWidth="1"/>
    <col min="5" max="5" width="25.85546875" style="1" customWidth="1"/>
    <col min="6" max="6" width="26.42578125" style="1" customWidth="1"/>
    <col min="7" max="7" width="25.5703125" style="1" customWidth="1"/>
    <col min="8" max="8" width="20.7109375" style="1" customWidth="1"/>
    <col min="9" max="16384" width="9.140625" style="1"/>
  </cols>
  <sheetData>
    <row r="1" spans="1:8" ht="23.25" x14ac:dyDescent="0.35">
      <c r="A1" s="17"/>
      <c r="B1" s="18"/>
      <c r="C1" s="19"/>
      <c r="D1" s="18"/>
      <c r="E1" s="18"/>
      <c r="F1" s="18"/>
      <c r="G1" s="18"/>
      <c r="H1" s="20"/>
    </row>
    <row r="2" spans="1:8" ht="27.75" x14ac:dyDescent="0.4">
      <c r="A2" s="39" t="s">
        <v>16</v>
      </c>
      <c r="B2" s="40"/>
      <c r="C2" s="40"/>
      <c r="D2" s="40"/>
      <c r="E2" s="40"/>
      <c r="F2" s="40"/>
      <c r="G2" s="40"/>
      <c r="H2" s="41"/>
    </row>
    <row r="3" spans="1:8" ht="23.25" x14ac:dyDescent="0.35">
      <c r="A3" s="36" t="s">
        <v>10</v>
      </c>
      <c r="B3" s="34"/>
      <c r="C3" s="34"/>
      <c r="D3" s="34"/>
      <c r="E3" s="34"/>
      <c r="F3" s="34"/>
      <c r="G3" s="34"/>
      <c r="H3" s="35"/>
    </row>
    <row r="4" spans="1:8" ht="23.25" x14ac:dyDescent="0.35">
      <c r="A4" s="21"/>
      <c r="B4" s="22"/>
      <c r="C4" s="23"/>
      <c r="D4" s="22"/>
      <c r="E4" s="22"/>
      <c r="F4" s="22"/>
      <c r="G4" s="22"/>
      <c r="H4" s="24"/>
    </row>
    <row r="5" spans="1:8" ht="23.25" x14ac:dyDescent="0.35">
      <c r="A5" s="13" t="s">
        <v>22</v>
      </c>
      <c r="B5" s="14"/>
      <c r="C5" s="14"/>
      <c r="D5" s="7"/>
      <c r="E5" s="7"/>
      <c r="F5" s="7"/>
      <c r="G5" s="7"/>
      <c r="H5" s="8"/>
    </row>
    <row r="6" spans="1:8" ht="23.25" x14ac:dyDescent="0.35">
      <c r="A6" s="15" t="s">
        <v>23</v>
      </c>
      <c r="B6" s="16"/>
      <c r="C6" s="16"/>
      <c r="D6" s="9"/>
      <c r="E6" s="9"/>
      <c r="F6" s="9"/>
      <c r="G6" s="9"/>
      <c r="H6" s="10"/>
    </row>
    <row r="7" spans="1:8" ht="40.5" x14ac:dyDescent="0.3">
      <c r="A7" s="11" t="s">
        <v>8</v>
      </c>
      <c r="B7" s="11" t="s">
        <v>0</v>
      </c>
      <c r="C7" s="12" t="s">
        <v>1</v>
      </c>
      <c r="D7" s="12" t="s">
        <v>2</v>
      </c>
      <c r="E7" s="12" t="s">
        <v>3</v>
      </c>
      <c r="F7" s="12" t="s">
        <v>4</v>
      </c>
      <c r="G7" s="12" t="s">
        <v>5</v>
      </c>
      <c r="H7" s="12" t="s">
        <v>9</v>
      </c>
    </row>
    <row r="8" spans="1:8" x14ac:dyDescent="0.3">
      <c r="A8" s="30" t="s">
        <v>15</v>
      </c>
      <c r="B8" s="2">
        <v>19</v>
      </c>
      <c r="C8" s="4">
        <v>453</v>
      </c>
      <c r="D8" s="4">
        <v>136</v>
      </c>
      <c r="E8" s="4">
        <v>57</v>
      </c>
      <c r="F8" s="5">
        <v>326</v>
      </c>
      <c r="G8" s="5">
        <v>79</v>
      </c>
      <c r="H8" s="4"/>
    </row>
    <row r="9" spans="1:8" x14ac:dyDescent="0.3">
      <c r="A9" s="30" t="s">
        <v>17</v>
      </c>
      <c r="B9" s="2">
        <v>22</v>
      </c>
      <c r="C9" s="4">
        <v>495</v>
      </c>
      <c r="D9" s="4">
        <v>136</v>
      </c>
      <c r="E9" s="4">
        <v>67</v>
      </c>
      <c r="F9" s="5">
        <v>349</v>
      </c>
      <c r="G9" s="5">
        <v>69</v>
      </c>
      <c r="H9" s="2"/>
    </row>
    <row r="10" spans="1:8" x14ac:dyDescent="0.3">
      <c r="A10" s="30" t="s">
        <v>18</v>
      </c>
      <c r="B10" s="2">
        <v>12</v>
      </c>
      <c r="C10" s="2">
        <v>276</v>
      </c>
      <c r="D10" s="2">
        <v>128</v>
      </c>
      <c r="E10" s="2">
        <v>86</v>
      </c>
      <c r="F10" s="2">
        <v>148</v>
      </c>
      <c r="G10" s="2">
        <v>45</v>
      </c>
      <c r="H10" s="4"/>
    </row>
    <row r="11" spans="1:8" x14ac:dyDescent="0.3">
      <c r="A11" s="30" t="s">
        <v>19</v>
      </c>
      <c r="B11" s="6">
        <v>19</v>
      </c>
      <c r="C11" s="6">
        <v>638</v>
      </c>
      <c r="D11" s="6">
        <v>266</v>
      </c>
      <c r="E11" s="6">
        <v>89</v>
      </c>
      <c r="F11" s="6">
        <v>351</v>
      </c>
      <c r="G11" s="6">
        <v>197</v>
      </c>
      <c r="H11" s="2"/>
    </row>
    <row r="12" spans="1:8" x14ac:dyDescent="0.3">
      <c r="A12" s="30" t="s">
        <v>20</v>
      </c>
      <c r="B12" s="6">
        <v>11</v>
      </c>
      <c r="C12" s="6">
        <v>654</v>
      </c>
      <c r="D12" s="6">
        <v>268</v>
      </c>
      <c r="E12" s="6">
        <v>29</v>
      </c>
      <c r="F12" s="6">
        <v>395</v>
      </c>
      <c r="G12" s="6">
        <v>226</v>
      </c>
      <c r="H12" s="2"/>
    </row>
    <row r="13" spans="1:8" x14ac:dyDescent="0.3">
      <c r="A13" s="30" t="s">
        <v>21</v>
      </c>
      <c r="B13" s="6">
        <f>'ข้อมูลเชิงสถิติ การตั้งจุด'!B11</f>
        <v>12</v>
      </c>
      <c r="C13" s="6">
        <f>'ข้อมูลเชิงสถิติ การตั้งจุด'!C11</f>
        <v>844</v>
      </c>
      <c r="D13" s="6">
        <f>'ข้อมูลเชิงสถิติ การตั้งจุด'!D11</f>
        <v>56</v>
      </c>
      <c r="E13" s="6">
        <f>'ข้อมูลเชิงสถิติ การตั้งจุด'!E11</f>
        <v>47</v>
      </c>
      <c r="F13" s="6">
        <f>'ข้อมูลเชิงสถิติ การตั้งจุด'!F11</f>
        <v>788</v>
      </c>
      <c r="G13" s="6">
        <f>'ข้อมูลเชิงสถิติ การตั้งจุด'!G11</f>
        <v>9</v>
      </c>
      <c r="H13" s="2"/>
    </row>
    <row r="14" spans="1:8" x14ac:dyDescent="0.3">
      <c r="A14" s="37"/>
      <c r="B14" s="37"/>
      <c r="C14" s="37"/>
      <c r="D14" s="37"/>
      <c r="E14" s="37"/>
      <c r="F14" s="37"/>
      <c r="G14" s="37"/>
      <c r="H14" s="37"/>
    </row>
    <row r="15" spans="1:8" s="28" customFormat="1" ht="21" customHeight="1" x14ac:dyDescent="0.55000000000000004">
      <c r="F15" s="38" t="s">
        <v>11</v>
      </c>
      <c r="G15" s="38"/>
    </row>
    <row r="16" spans="1:8" s="28" customFormat="1" ht="21" customHeight="1" x14ac:dyDescent="0.55000000000000004"/>
    <row r="17" spans="6:7" s="28" customFormat="1" ht="21" customHeight="1" x14ac:dyDescent="0.55000000000000004"/>
    <row r="18" spans="6:7" s="28" customFormat="1" ht="21" customHeight="1" x14ac:dyDescent="0.55000000000000004">
      <c r="F18" s="29" t="s">
        <v>12</v>
      </c>
    </row>
    <row r="19" spans="6:7" s="28" customFormat="1" ht="21" customHeight="1" x14ac:dyDescent="0.55000000000000004">
      <c r="F19" s="38" t="s">
        <v>13</v>
      </c>
      <c r="G19" s="38"/>
    </row>
    <row r="20" spans="6:7" s="28" customFormat="1" ht="21" customHeight="1" x14ac:dyDescent="0.55000000000000004">
      <c r="F20" s="38" t="s">
        <v>14</v>
      </c>
      <c r="G20" s="38"/>
    </row>
  </sheetData>
  <mergeCells count="6">
    <mergeCell ref="F20:G20"/>
    <mergeCell ref="A2:H2"/>
    <mergeCell ref="A3:H3"/>
    <mergeCell ref="A14:H14"/>
    <mergeCell ref="F15:G15"/>
    <mergeCell ref="F19:G19"/>
  </mergeCells>
  <phoneticPr fontId="9" type="noConversion"/>
  <pageMargins left="0.23622047244094491" right="0.23622047244094491" top="0.23622047244094491" bottom="0.74803149606299213" header="0.31496062992125984" footer="0.31496062992125984"/>
  <pageSetup paperSize="9" scale="7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ข้อมูลเชิงสถิติ การตั้งจุด</vt:lpstr>
      <vt:lpstr>รายผลข้อมูลเชิงสถิติ การตั้งจุด</vt:lpstr>
      <vt:lpstr>'ข้อมูลเชิงสถิติ การตั้งจุด'!Print_Area</vt:lpstr>
      <vt:lpstr>'รายผลข้อมูลเชิงสถิติ การตั้งจุด'!Print_Area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PersiaEX</cp:lastModifiedBy>
  <cp:lastPrinted>2025-03-11T07:19:51Z</cp:lastPrinted>
  <dcterms:created xsi:type="dcterms:W3CDTF">2023-02-01T12:45:31Z</dcterms:created>
  <dcterms:modified xsi:type="dcterms:W3CDTF">2026-06-11T06:39:56Z</dcterms:modified>
</cp:coreProperties>
</file>